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8625" windowHeight="4695" activeTab="0"/>
  </bookViews>
  <sheets>
    <sheet name="2018 统一招聘（辅导员）" sheetId="1" r:id="rId1"/>
    <sheet name="1" sheetId="2" r:id="rId2"/>
  </sheets>
  <definedNames>
    <definedName name="_xlnm._FilterDatabase" localSheetId="0" hidden="1">'2018 统一招聘（辅导员）'!$B$2:$I$2</definedName>
    <definedName name="_xlnm.Print_Titles" localSheetId="0">'2018 统一招聘（辅导员）'!$1:$2</definedName>
  </definedNames>
  <calcPr fullCalcOnLoad="1"/>
</workbook>
</file>

<file path=xl/sharedStrings.xml><?xml version="1.0" encoding="utf-8"?>
<sst xmlns="http://schemas.openxmlformats.org/spreadsheetml/2006/main" count="83" uniqueCount="61">
  <si>
    <t>姓名</t>
  </si>
  <si>
    <t>性别</t>
  </si>
  <si>
    <t>毕业学校</t>
  </si>
  <si>
    <t>学位/学历</t>
  </si>
  <si>
    <t>专业</t>
  </si>
  <si>
    <t>备注</t>
  </si>
  <si>
    <t>男</t>
  </si>
  <si>
    <t>笔试
成绩</t>
  </si>
  <si>
    <t>最后
成绩</t>
  </si>
  <si>
    <t>女</t>
  </si>
  <si>
    <t>燕山大学</t>
  </si>
  <si>
    <t>东北师范大学</t>
  </si>
  <si>
    <t>西安外国语大学</t>
  </si>
  <si>
    <t>西南大学</t>
  </si>
  <si>
    <t>马晓光</t>
  </si>
  <si>
    <t>徐文艳</t>
  </si>
  <si>
    <t>李洪洋</t>
  </si>
  <si>
    <t>游然</t>
  </si>
  <si>
    <t>祁晗</t>
  </si>
  <si>
    <t>张传超</t>
  </si>
  <si>
    <t>李佐阳</t>
  </si>
  <si>
    <t>尹一楠</t>
  </si>
  <si>
    <t>刘斯文</t>
  </si>
  <si>
    <t>王雅思</t>
  </si>
  <si>
    <t>郑欣</t>
  </si>
  <si>
    <t>李超然</t>
  </si>
  <si>
    <t>物流工程</t>
  </si>
  <si>
    <t>136</t>
  </si>
  <si>
    <t>河北大学</t>
  </si>
  <si>
    <t>社会保障</t>
  </si>
  <si>
    <t>136.8</t>
  </si>
  <si>
    <t>英语口译</t>
  </si>
  <si>
    <t>130.5</t>
  </si>
  <si>
    <t>化学工程</t>
  </si>
  <si>
    <t>134.55</t>
  </si>
  <si>
    <t>华北电力大学（保定）</t>
  </si>
  <si>
    <t>环境工程</t>
  </si>
  <si>
    <t>131.9</t>
  </si>
  <si>
    <t>新疆大学</t>
  </si>
  <si>
    <t>汉语国际教育</t>
  </si>
  <si>
    <t>136.65</t>
  </si>
  <si>
    <t>北京理工大学</t>
  </si>
  <si>
    <t>环境科学与工程</t>
  </si>
  <si>
    <t>134.7</t>
  </si>
  <si>
    <t>中国农业大学</t>
  </si>
  <si>
    <t>农村发展与管理</t>
  </si>
  <si>
    <t>130.75</t>
  </si>
  <si>
    <t>世界史</t>
  </si>
  <si>
    <t>129.95</t>
  </si>
  <si>
    <t>材料工程</t>
  </si>
  <si>
    <t>135.65</t>
  </si>
  <si>
    <t>山东理工大学</t>
  </si>
  <si>
    <t>思想政治教育</t>
  </si>
  <si>
    <t>132.75</t>
  </si>
  <si>
    <t>河北工业大学</t>
  </si>
  <si>
    <t>计算机应用技术</t>
  </si>
  <si>
    <t>130.2</t>
  </si>
  <si>
    <t>面试编号</t>
  </si>
  <si>
    <t>面试
成绩</t>
  </si>
  <si>
    <t>硕士研究生</t>
  </si>
  <si>
    <t>河北科技师范学院2018年辅导员岗位面试及总成绩合成汇总表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</si>
</sst>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);[Red]\(0.00\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  <numFmt numFmtId="194" formatCode="0.000_);[Red]\(0.000\)"/>
    <numFmt numFmtId="195" formatCode="0_);\(0\)"/>
    <numFmt numFmtId="196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Tahoma"/>
      <family val="2"/>
    </font>
    <font>
      <b/>
      <sz val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30" borderId="1" applyNumberFormat="0" applyAlignment="0" applyProtection="0"/>
    <xf numFmtId="0" fontId="9" fillId="3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0" fillId="33" borderId="7" applyNumberFormat="0" applyFont="0" applyAlignment="0" applyProtection="0"/>
    <xf numFmtId="0" fontId="18" fillId="3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>
      <alignment/>
      <protection/>
    </xf>
    <xf numFmtId="0" fontId="32" fillId="0" borderId="0">
      <alignment vertical="center"/>
      <protection/>
    </xf>
    <xf numFmtId="0" fontId="22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1" fillId="4" borderId="0" applyNumberFormat="0" applyBorder="0" applyAlignment="0" applyProtection="0"/>
    <xf numFmtId="0" fontId="3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14" applyNumberFormat="0" applyAlignment="0" applyProtection="0"/>
    <xf numFmtId="0" fontId="37" fillId="37" borderId="1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36" borderId="17" applyNumberFormat="0" applyAlignment="0" applyProtection="0"/>
    <xf numFmtId="0" fontId="43" fillId="45" borderId="14" applyNumberFormat="0" applyAlignment="0" applyProtection="0"/>
    <xf numFmtId="0" fontId="4" fillId="0" borderId="0" applyNumberFormat="0" applyFill="0" applyBorder="0" applyAlignment="0" applyProtection="0"/>
    <xf numFmtId="0" fontId="0" fillId="46" borderId="1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188" fontId="2" fillId="0" borderId="19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0" fontId="0" fillId="0" borderId="0" xfId="0" applyAlignment="1">
      <alignment/>
    </xf>
    <xf numFmtId="188" fontId="2" fillId="0" borderId="19" xfId="0" applyNumberFormat="1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差_2016年面试人员得分" xfId="81"/>
    <cellStyle name="常规 2" xfId="82"/>
    <cellStyle name="常规 2 2" xfId="83"/>
    <cellStyle name="常规 3" xfId="84"/>
    <cellStyle name="Hyperlink" xfId="85"/>
    <cellStyle name="超链接 2" xfId="86"/>
    <cellStyle name="好" xfId="87"/>
    <cellStyle name="好_2016年面试人员得分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8" sqref="F8"/>
    </sheetView>
  </sheetViews>
  <sheetFormatPr defaultColWidth="9.00390625" defaultRowHeight="14.25"/>
  <cols>
    <col min="1" max="1" width="11.00390625" style="0" customWidth="1"/>
    <col min="2" max="2" width="11.25390625" style="0" customWidth="1"/>
    <col min="3" max="3" width="7.875" style="0" bestFit="1" customWidth="1"/>
    <col min="4" max="4" width="17.75390625" style="13" customWidth="1"/>
    <col min="5" max="5" width="16.625" style="13" customWidth="1"/>
    <col min="6" max="6" width="14.375" style="0" customWidth="1"/>
    <col min="7" max="7" width="8.00390625" style="6" customWidth="1"/>
    <col min="8" max="8" width="8.00390625" style="12" customWidth="1"/>
    <col min="9" max="9" width="8.625" style="12" customWidth="1"/>
    <col min="10" max="10" width="10.625" style="0" customWidth="1"/>
    <col min="11" max="11" width="12.125" style="0" customWidth="1"/>
  </cols>
  <sheetData>
    <row r="1" spans="1:10" ht="36" customHeight="1">
      <c r="A1" s="10" t="s">
        <v>60</v>
      </c>
      <c r="B1" s="8"/>
      <c r="C1" s="8"/>
      <c r="D1" s="8"/>
      <c r="E1" s="8"/>
      <c r="F1" s="8"/>
      <c r="G1" s="8"/>
      <c r="H1" s="8"/>
      <c r="I1" s="8"/>
      <c r="J1" s="8"/>
    </row>
    <row r="2" spans="1:10" s="4" customFormat="1" ht="28.5">
      <c r="A2" s="9" t="s">
        <v>57</v>
      </c>
      <c r="B2" s="1" t="s">
        <v>0</v>
      </c>
      <c r="C2" s="1" t="s">
        <v>1</v>
      </c>
      <c r="D2" s="7" t="s">
        <v>2</v>
      </c>
      <c r="E2" s="7" t="s">
        <v>4</v>
      </c>
      <c r="F2" s="1" t="s">
        <v>3</v>
      </c>
      <c r="G2" s="2" t="s">
        <v>7</v>
      </c>
      <c r="H2" s="3" t="s">
        <v>58</v>
      </c>
      <c r="I2" s="14" t="s">
        <v>8</v>
      </c>
      <c r="J2" s="1" t="s">
        <v>5</v>
      </c>
    </row>
    <row r="3" spans="1:10" s="4" customFormat="1" ht="33.75" customHeight="1">
      <c r="A3" s="1">
        <v>2</v>
      </c>
      <c r="B3" s="1" t="s">
        <v>18</v>
      </c>
      <c r="C3" s="1" t="s">
        <v>9</v>
      </c>
      <c r="D3" s="7" t="s">
        <v>38</v>
      </c>
      <c r="E3" s="7" t="s">
        <v>39</v>
      </c>
      <c r="F3" s="9" t="s">
        <v>59</v>
      </c>
      <c r="G3" s="1" t="s">
        <v>40</v>
      </c>
      <c r="H3" s="11">
        <v>91.44444444444444</v>
      </c>
      <c r="I3" s="11">
        <f>G3*0.2+H3*0.6</f>
        <v>82.19666666666667</v>
      </c>
      <c r="J3" s="5"/>
    </row>
    <row r="4" spans="1:10" s="4" customFormat="1" ht="33.75" customHeight="1">
      <c r="A4" s="1">
        <v>11</v>
      </c>
      <c r="B4" s="1" t="s">
        <v>21</v>
      </c>
      <c r="C4" s="1" t="s">
        <v>9</v>
      </c>
      <c r="D4" s="7" t="s">
        <v>11</v>
      </c>
      <c r="E4" s="7" t="s">
        <v>47</v>
      </c>
      <c r="F4" s="9" t="s">
        <v>59</v>
      </c>
      <c r="G4" s="1" t="s">
        <v>48</v>
      </c>
      <c r="H4" s="11">
        <v>93.22222222222223</v>
      </c>
      <c r="I4" s="11">
        <f>G4*0.2+H4*0.6</f>
        <v>81.92333333333333</v>
      </c>
      <c r="J4" s="5"/>
    </row>
    <row r="5" spans="1:10" s="4" customFormat="1" ht="33.75" customHeight="1">
      <c r="A5" s="1">
        <v>7</v>
      </c>
      <c r="B5" s="1" t="s">
        <v>24</v>
      </c>
      <c r="C5" s="1" t="s">
        <v>9</v>
      </c>
      <c r="D5" s="7" t="s">
        <v>54</v>
      </c>
      <c r="E5" s="7" t="s">
        <v>55</v>
      </c>
      <c r="F5" s="9" t="s">
        <v>59</v>
      </c>
      <c r="G5" s="1" t="s">
        <v>56</v>
      </c>
      <c r="H5" s="11">
        <v>93</v>
      </c>
      <c r="I5" s="11">
        <f>G5*0.2+H5*0.6</f>
        <v>81.84</v>
      </c>
      <c r="J5" s="5"/>
    </row>
    <row r="6" spans="1:10" s="4" customFormat="1" ht="33.75" customHeight="1">
      <c r="A6" s="1">
        <v>9</v>
      </c>
      <c r="B6" s="1" t="s">
        <v>16</v>
      </c>
      <c r="C6" s="1" t="s">
        <v>9</v>
      </c>
      <c r="D6" s="7" t="s">
        <v>28</v>
      </c>
      <c r="E6" s="7" t="s">
        <v>29</v>
      </c>
      <c r="F6" s="9" t="s">
        <v>59</v>
      </c>
      <c r="G6" s="1" t="s">
        <v>30</v>
      </c>
      <c r="H6" s="11">
        <v>89.33333333333333</v>
      </c>
      <c r="I6" s="11">
        <f aca="true" t="shared" si="0" ref="I6:I14">G6*0.2+H6*0.6</f>
        <v>80.96</v>
      </c>
      <c r="J6" s="5"/>
    </row>
    <row r="7" spans="1:10" s="4" customFormat="1" ht="33.75" customHeight="1">
      <c r="A7" s="1">
        <v>12</v>
      </c>
      <c r="B7" s="1" t="s">
        <v>15</v>
      </c>
      <c r="C7" s="1" t="s">
        <v>9</v>
      </c>
      <c r="D7" s="7" t="s">
        <v>44</v>
      </c>
      <c r="E7" s="7" t="s">
        <v>45</v>
      </c>
      <c r="F7" s="9" t="s">
        <v>59</v>
      </c>
      <c r="G7" s="1" t="s">
        <v>46</v>
      </c>
      <c r="H7" s="11">
        <v>90.11111111111111</v>
      </c>
      <c r="I7" s="11">
        <f t="shared" si="0"/>
        <v>80.21666666666667</v>
      </c>
      <c r="J7" s="5"/>
    </row>
    <row r="8" spans="1:10" s="4" customFormat="1" ht="33.75" customHeight="1">
      <c r="A8" s="1">
        <v>3</v>
      </c>
      <c r="B8" s="1" t="s">
        <v>25</v>
      </c>
      <c r="C8" s="1" t="s">
        <v>9</v>
      </c>
      <c r="D8" s="7" t="s">
        <v>10</v>
      </c>
      <c r="E8" s="7" t="s">
        <v>26</v>
      </c>
      <c r="F8" s="9" t="s">
        <v>59</v>
      </c>
      <c r="G8" s="1" t="s">
        <v>27</v>
      </c>
      <c r="H8" s="11">
        <v>88.22222222222223</v>
      </c>
      <c r="I8" s="11">
        <f t="shared" si="0"/>
        <v>80.13333333333334</v>
      </c>
      <c r="J8" s="5"/>
    </row>
    <row r="9" spans="1:10" s="4" customFormat="1" ht="33.75" customHeight="1">
      <c r="A9" s="1">
        <v>6</v>
      </c>
      <c r="B9" s="1" t="s">
        <v>20</v>
      </c>
      <c r="C9" s="1" t="s">
        <v>9</v>
      </c>
      <c r="D9" s="7" t="s">
        <v>12</v>
      </c>
      <c r="E9" s="7" t="s">
        <v>31</v>
      </c>
      <c r="F9" s="9" t="s">
        <v>59</v>
      </c>
      <c r="G9" s="1" t="s">
        <v>32</v>
      </c>
      <c r="H9" s="11">
        <v>88.88888888888889</v>
      </c>
      <c r="I9" s="11">
        <f t="shared" si="0"/>
        <v>79.43333333333334</v>
      </c>
      <c r="J9" s="5"/>
    </row>
    <row r="10" spans="1:10" s="4" customFormat="1" ht="33.75" customHeight="1">
      <c r="A10" s="1">
        <v>5</v>
      </c>
      <c r="B10" s="1" t="s">
        <v>22</v>
      </c>
      <c r="C10" s="1" t="s">
        <v>9</v>
      </c>
      <c r="D10" s="7" t="s">
        <v>10</v>
      </c>
      <c r="E10" s="7" t="s">
        <v>33</v>
      </c>
      <c r="F10" s="9" t="s">
        <v>59</v>
      </c>
      <c r="G10" s="1" t="s">
        <v>34</v>
      </c>
      <c r="H10" s="11">
        <v>85.22222222222223</v>
      </c>
      <c r="I10" s="11">
        <f t="shared" si="0"/>
        <v>78.04333333333334</v>
      </c>
      <c r="J10" s="5"/>
    </row>
    <row r="11" spans="1:10" s="4" customFormat="1" ht="33.75" customHeight="1">
      <c r="A11" s="1">
        <v>8</v>
      </c>
      <c r="B11" s="1" t="s">
        <v>23</v>
      </c>
      <c r="C11" s="1" t="s">
        <v>9</v>
      </c>
      <c r="D11" s="7" t="s">
        <v>41</v>
      </c>
      <c r="E11" s="7" t="s">
        <v>42</v>
      </c>
      <c r="F11" s="9" t="s">
        <v>59</v>
      </c>
      <c r="G11" s="1" t="s">
        <v>43</v>
      </c>
      <c r="H11" s="11">
        <v>84</v>
      </c>
      <c r="I11" s="11">
        <f t="shared" si="0"/>
        <v>77.34</v>
      </c>
      <c r="J11" s="5"/>
    </row>
    <row r="12" spans="1:10" s="4" customFormat="1" ht="33.75" customHeight="1">
      <c r="A12" s="1">
        <v>4</v>
      </c>
      <c r="B12" s="1" t="s">
        <v>17</v>
      </c>
      <c r="C12" s="1" t="s">
        <v>9</v>
      </c>
      <c r="D12" s="7" t="s">
        <v>13</v>
      </c>
      <c r="E12" s="7" t="s">
        <v>49</v>
      </c>
      <c r="F12" s="9" t="s">
        <v>59</v>
      </c>
      <c r="G12" s="1" t="s">
        <v>50</v>
      </c>
      <c r="H12" s="11">
        <v>82.88888888888889</v>
      </c>
      <c r="I12" s="11">
        <f t="shared" si="0"/>
        <v>76.86333333333333</v>
      </c>
      <c r="J12" s="5"/>
    </row>
    <row r="13" spans="1:10" s="4" customFormat="1" ht="33.75" customHeight="1">
      <c r="A13" s="1">
        <v>1</v>
      </c>
      <c r="B13" s="1" t="s">
        <v>19</v>
      </c>
      <c r="C13" s="1" t="s">
        <v>6</v>
      </c>
      <c r="D13" s="7" t="s">
        <v>51</v>
      </c>
      <c r="E13" s="7" t="s">
        <v>52</v>
      </c>
      <c r="F13" s="9" t="s">
        <v>59</v>
      </c>
      <c r="G13" s="1" t="s">
        <v>53</v>
      </c>
      <c r="H13" s="11">
        <v>80.66666666666667</v>
      </c>
      <c r="I13" s="11">
        <f t="shared" si="0"/>
        <v>74.95</v>
      </c>
      <c r="J13" s="5"/>
    </row>
    <row r="14" spans="1:10" s="4" customFormat="1" ht="33.75" customHeight="1">
      <c r="A14" s="1">
        <v>10</v>
      </c>
      <c r="B14" s="1" t="s">
        <v>14</v>
      </c>
      <c r="C14" s="1" t="s">
        <v>6</v>
      </c>
      <c r="D14" s="7" t="s">
        <v>35</v>
      </c>
      <c r="E14" s="7" t="s">
        <v>36</v>
      </c>
      <c r="F14" s="9" t="s">
        <v>59</v>
      </c>
      <c r="G14" s="1" t="s">
        <v>37</v>
      </c>
      <c r="H14" s="11">
        <v>78.11111111111111</v>
      </c>
      <c r="I14" s="11">
        <f t="shared" si="0"/>
        <v>73.24666666666667</v>
      </c>
      <c r="J14" s="5"/>
    </row>
  </sheetData>
  <sheetProtection/>
  <autoFilter ref="B2:I2"/>
  <mergeCells count="1">
    <mergeCell ref="A1:J1"/>
  </mergeCells>
  <printOptions horizontalCentered="1"/>
  <pageMargins left="0.35433070866141736" right="0.2755905511811024" top="0.5118110236220472" bottom="0.6692913385826772" header="0.4330708661417323" footer="0.4330708661417323"/>
  <pageSetup horizontalDpi="600" verticalDpi="600" orientation="landscape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K8"/>
  <sheetViews>
    <sheetView zoomScalePageLayoutView="0" workbookViewId="0" topLeftCell="A1">
      <selection activeCell="A1" sqref="A1"/>
    </sheetView>
  </sheetViews>
  <sheetFormatPr defaultColWidth="9.00390625" defaultRowHeight="14.25"/>
  <sheetData>
    <row r="8" spans="1:11" ht="14.25">
      <c r="A8">
        <f>SUM(A1:A7)</f>
        <v>0</v>
      </c>
      <c r="B8">
        <f aca="true" t="shared" si="0" ref="B8:K8">SUM(B1:B7)</f>
        <v>0</v>
      </c>
      <c r="C8">
        <f t="shared" si="0"/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2018-07-14T04:03:12Z</cp:lastPrinted>
  <dcterms:created xsi:type="dcterms:W3CDTF">1996-12-17T01:32:42Z</dcterms:created>
  <dcterms:modified xsi:type="dcterms:W3CDTF">2018-07-14T04:24:42Z</dcterms:modified>
  <cp:category/>
  <cp:version/>
  <cp:contentType/>
  <cp:contentStatus/>
</cp:coreProperties>
</file>